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<sst xmlns="http://schemas.openxmlformats.org/spreadsheetml/2006/main" count="357" uniqueCount="243">
  <si>
    <t>部门（单位）公开表1</t>
  </si>
  <si>
    <t>淮南市中心血站2022年收支总表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</si>
  <si>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</si>
  <si>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</si>
  <si>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</si>
  <si>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</si>
  <si>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</si>
  <si>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</si>
  <si>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</si>
  <si>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</si>
  <si>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</si>
  <si>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</si>
  <si>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</si>
  <si>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</si>
  <si>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</si>
  <si>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</si>
  <si>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</si>
  <si>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</si>
  <si>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</si>
  <si>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</si>
  <si>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</si>
  <si>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</si>
  <si>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</si>
  <si>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</si>
  <si>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</si>
  <si>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</si>
  <si>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</si>
  <si>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</si>
  <si>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</si>
  <si>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</si>
  <si>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</si>
  <si>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</si>
  <si>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</si>
  <si>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</si>
  <si>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</si>
  <si>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</si>
  <si>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</si>
  <si>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</si>
  <si>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</si>
  <si>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</si>
  <si>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</si>
  <si>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</si>
  <si>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</si>
  <si>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</si>
  <si>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</si>
  <si>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</si>
  <si>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</si>
  <si>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</si>
  <si>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</si>
  <si>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</si>
  <si>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</si>
  <si>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</si>
  <si>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</si>
  <si>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</si>
  <si>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</si>
  <si>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</si>
  <si>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</si>
  <si>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</si>
  <si>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淮南市中心血站2022年收入总表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</si>
  <si>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</si>
  <si>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</si>
  <si>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</si>
  <si>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</si>
  <si>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</si>
  <si>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</si>
  <si>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</si>
  <si>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</si>
  <si>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</si>
  <si>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</si>
  <si>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</si>
  <si>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</si>
  <si>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</si>
  <si>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</si>
  <si>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淮南市卫生健康委员会</t>
  </si>
  <si>
    <t>淮南市中心血站</t>
  </si>
  <si>
    <t>部门（单位）公开表3</t>
  </si>
  <si>
    <t>淮南市中心血站2022年支出总表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</si>
  <si>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</si>
  <si>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</si>
  <si>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</si>
  <si>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</si>
  <si>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</si>
  <si>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</si>
  <si>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</si>
  <si>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</si>
  <si>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</si>
  <si>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</si>
  <si>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</si>
  <si>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</si>
  <si>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</si>
  <si>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</si>
  <si>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</si>
  <si>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</si>
  <si>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</si>
  <si>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</si>
  <si>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</si>
  <si>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21004</t>
  </si>
  <si>
    <t>　公共卫生</t>
  </si>
  <si>
    <t>　　2100406</t>
  </si>
  <si>
    <t>　　采供血机构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</si>
  <si>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</si>
  <si>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</si>
  <si>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</si>
  <si>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</si>
  <si>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</si>
  <si>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</si>
  <si>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</si>
  <si>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</si>
  <si>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</si>
  <si>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</si>
  <si>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</si>
  <si>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</si>
  <si>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</si>
  <si>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淮南市中心血站2022年财政拨款收支总表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</si>
  <si>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</si>
  <si>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</si>
  <si>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</si>
  <si>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</si>
  <si>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</si>
  <si>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</si>
  <si>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</si>
  <si>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</si>
  <si>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</si>
  <si>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</si>
  <si>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</si>
  <si>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</si>
  <si>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</si>
  <si>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</si>
  <si>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</si>
  <si>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</si>
  <si>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</si>
  <si>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</si>
  <si>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</si>
  <si>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</si>
  <si>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</si>
  <si>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</si>
  <si>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</si>
  <si>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</si>
  <si>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</si>
  <si>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</si>
  <si>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</si>
  <si>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</si>
  <si>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</si>
  <si>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</si>
  <si>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</si>
  <si>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</si>
  <si>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</si>
  <si>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</si>
  <si>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</si>
  <si>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</si>
  <si>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</si>
  <si>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</si>
  <si>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</si>
  <si>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</si>
  <si>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淮南市中心血站2022年一般公共预算支出表</t>
  </si>
  <si>
    <t>人员经费</t>
  </si>
  <si>
    <t>公用经费</t>
  </si>
  <si>
    <t>部门（单位）公开表6</t>
  </si>
  <si>
    <t>淮南市中心血站2022年一般公共预算基本支出表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</si>
  <si>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</si>
  <si>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</si>
  <si>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</si>
  <si>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</si>
  <si>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</si>
  <si>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</si>
  <si>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</si>
  <si>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</si>
  <si>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</si>
  <si>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</si>
  <si>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</si>
  <si>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</si>
  <si>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</si>
  <si>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</si>
  <si>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</si>
  <si>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</si>
  <si>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</si>
  <si>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</si>
  <si>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</si>
  <si>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</si>
  <si>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</si>
  <si>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</si>
  <si>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</si>
  <si>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</si>
  <si>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</si>
  <si>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</si>
  <si>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</si>
  <si>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</si>
  <si>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</si>
  <si>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</si>
  <si>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</si>
  <si>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</si>
  <si>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</si>
  <si>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</si>
  <si>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</si>
  <si>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</si>
  <si>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</si>
  <si>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</si>
  <si>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</si>
  <si>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</si>
  <si>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</si>
  <si>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</si>
  <si>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</si>
  <si>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</si>
  <si>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</si>
  <si>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</si>
  <si>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</si>
  <si>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</si>
  <si>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</si>
  <si>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</si>
  <si>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部门（单位）公开表7</t>
  </si>
  <si>
    <t>淮南市中心血站2022年政府性基金预算支出表</t>
  </si>
  <si>
    <t>本年政府性基金预算支出</t>
  </si>
  <si>
    <t>部门（单位）公开表8</t>
  </si>
  <si>
    <t>淮南市中心血站2022年国有资本经营预算支出表</t>
  </si>
  <si>
    <t>功能分类科目</t>
  </si>
  <si>
    <t>国有资本经营预算拨款支出</t>
  </si>
  <si>
    <t>部门（单位）公开表9</t>
  </si>
  <si>
    <t>淮南市中心血站2022年项目支出表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</si>
  <si>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</si>
  <si>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</si>
  <si>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</si>
  <si>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</si>
  <si>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</si>
  <si>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</si>
  <si>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采供血日常运转成本</t>
  </si>
  <si>
    <t>血液安全核酸耗材</t>
  </si>
  <si>
    <t>血站设备采购</t>
  </si>
  <si>
    <t>部门（单位）公开表10</t>
  </si>
  <si>
    <t>淮南市中心血站2022年政府采购支出表</t>
  </si>
  <si>
    <t>政府采购品目</t>
  </si>
  <si>
    <t>其他医用材料</t>
  </si>
  <si>
    <t>其他医疗设备</t>
  </si>
  <si>
    <t>部门（单位）公开表11</t>
  </si>
  <si>
    <t>淮南市中心血站2022年政府购买服务支出表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</si>
  <si>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</si>
  <si>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</si>
  <si>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</si>
  <si>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</si>
  <si>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</si>
  <si>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</si>
  <si>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备注说明：淮南市中心血站没有安排政府购买服务支出，故本表无数据。</t>
  </si>
  <si>
    <t>备注说明：淮南市中心血站没有国有资本经营预算拨款收入，也没有国有资本经营预算拨款安排的支出，故本表无数据。</t>
  </si>
  <si>
    <t>备注说明：淮南市中心血站没有政府性基金预算拨款收入，也没有政府性基金预算拨款安排的支出，故本表无数据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</si>
</sst>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#,##0.00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3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3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3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4" fontId="2" fillId="0" borderId="13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/>
      <protection/>
    </xf>
    <xf numFmtId="0" fontId="17" fillId="0" borderId="1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15" fillId="0" borderId="17" xfId="0" applyFont="1" applyBorder="1" applyAlignment="1">
      <alignment horizontal="left" wrapText="1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90" fontId="2" fillId="0" borderId="11" xfId="0" applyNumberFormat="1" applyFont="1" applyBorder="1" applyAlignment="1" applyProtection="1">
      <alignment horizontal="right" vertical="center"/>
      <protection/>
    </xf>
    <xf numFmtId="190" fontId="2" fillId="33" borderId="11" xfId="0" applyNumberFormat="1" applyFont="1" applyFill="1" applyBorder="1" applyAlignment="1" applyProtection="1">
      <alignment horizontal="right" vertical="center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2" fillId="33" borderId="10" xfId="0" applyNumberFormat="1" applyFont="1" applyFill="1" applyBorder="1" applyAlignment="1" applyProtection="1">
      <alignment horizontal="right" vertical="center" wrapText="1"/>
      <protection/>
    </xf>
    <xf numFmtId="190" fontId="2" fillId="0" borderId="15" xfId="0" applyNumberFormat="1" applyFont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6" fillId="0" borderId="10" xfId="0" applyNumberFormat="1" applyFont="1" applyBorder="1" applyAlignment="1" applyProtection="1">
      <alignment horizontal="right" vertical="center"/>
      <protection/>
    </xf>
    <xf numFmtId="190" fontId="2" fillId="0" borderId="10" xfId="0" applyNumberFormat="1" applyFont="1" applyBorder="1" applyAlignment="1" applyProtection="1">
      <alignment horizontal="right" vertical="center"/>
      <protection/>
    </xf>
    <xf numFmtId="190" fontId="2" fillId="0" borderId="11" xfId="0" applyNumberFormat="1" applyFont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1" fontId="2" fillId="0" borderId="10" xfId="0" applyNumberFormat="1" applyFont="1" applyBorder="1" applyAlignment="1" applyProtection="1">
      <alignment horizontal="right" vertical="center" wrapText="1"/>
      <protection/>
    </xf>
    <xf numFmtId="191" fontId="2" fillId="0" borderId="10" xfId="0" applyNumberFormat="1" applyFont="1" applyBorder="1" applyAlignment="1" applyProtection="1">
      <alignment horizontal="right" vertical="center"/>
      <protection/>
    </xf>
    <xf numFmtId="190" fontId="2" fillId="0" borderId="10" xfId="0" applyNumberFormat="1" applyFont="1" applyBorder="1" applyAlignment="1" applyProtection="1">
      <alignment horizontal="right" vertical="center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2" fillId="33" borderId="10" xfId="0" applyNumberFormat="1" applyFont="1" applyFill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horizontal="right" vertical="center" wrapText="1"/>
      <protection/>
    </xf>
    <xf numFmtId="190" fontId="2" fillId="0" borderId="10" xfId="0" applyNumberFormat="1" applyFont="1" applyBorder="1" applyAlignment="1" applyProtection="1">
      <alignment vertical="center"/>
      <protection/>
    </xf>
    <xf numFmtId="190" fontId="2" fillId="0" borderId="10" xfId="0" applyNumberFormat="1" applyFont="1" applyBorder="1" applyAlignment="1" applyProtection="1">
      <alignment horizontal="right"/>
      <protection/>
    </xf>
    <xf numFmtId="190" fontId="2" fillId="0" borderId="10" xfId="0" applyNumberFormat="1" applyFont="1" applyBorder="1" applyAlignment="1" applyProtection="1">
      <alignment horizontal="right" vertical="center"/>
      <protection/>
    </xf>
    <xf numFmtId="190" fontId="2" fillId="33" borderId="10" xfId="0" applyNumberFormat="1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Border="1" applyAlignment="1" applyProtection="1">
      <alignment horizontal="right" vertical="center"/>
      <protection/>
    </xf>
    <xf numFmtId="191" fontId="2" fillId="0" borderId="10" xfId="0" applyNumberFormat="1" applyFont="1" applyBorder="1" applyAlignment="1" applyProtection="1">
      <alignment horizontal="right" vertical="center"/>
      <protection/>
    </xf>
    <xf numFmtId="191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zoomScalePageLayoutView="0" workbookViewId="0" topLeftCell="A1">
      <selection activeCell="H19" sqref="H19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44" t="s">
        <v>1</v>
      </c>
      <c r="B2" s="145"/>
      <c r="C2" s="145"/>
      <c r="D2" s="145"/>
      <c r="E2" s="14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34" t="s">
        <v>3</v>
      </c>
      <c r="B4" s="135"/>
      <c r="C4" s="135"/>
      <c r="D4" s="134" t="s">
        <v>4</v>
      </c>
      <c r="E4" s="13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34" t="s">
        <v>5</v>
      </c>
      <c r="B5" s="135"/>
      <c r="C5" s="9" t="s">
        <v>6</v>
      </c>
      <c r="D5" s="8" t="s">
        <v>7</v>
      </c>
      <c r="E5" s="10" t="s">
        <v>6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46" t="s">
        <v>8</v>
      </c>
      <c r="B6" s="133"/>
      <c r="C6" s="210">
        <v>1300.152419</v>
      </c>
      <c r="D6" s="12" t="s">
        <v>9</v>
      </c>
      <c r="E6" s="210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42" t="s">
        <v>10</v>
      </c>
      <c r="B7" s="133"/>
      <c r="C7" s="210"/>
      <c r="D7" s="12" t="s">
        <v>11</v>
      </c>
      <c r="E7" s="210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39"/>
      <c r="B8" s="133"/>
      <c r="C8" s="211"/>
      <c r="D8" s="12" t="s">
        <v>12</v>
      </c>
      <c r="E8" s="210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40" t="s">
        <v>13</v>
      </c>
      <c r="B9" s="133"/>
      <c r="C9" s="212"/>
      <c r="D9" s="13" t="s">
        <v>14</v>
      </c>
      <c r="E9" s="219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42" t="s">
        <v>10</v>
      </c>
      <c r="B10" s="133"/>
      <c r="C10" s="212"/>
      <c r="D10" s="13" t="s">
        <v>15</v>
      </c>
      <c r="E10" s="2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39"/>
      <c r="B11" s="133"/>
      <c r="C11" s="213"/>
      <c r="D11" s="13" t="s">
        <v>16</v>
      </c>
      <c r="E11" s="2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43" t="s">
        <v>17</v>
      </c>
      <c r="B12" s="133"/>
      <c r="C12" s="212"/>
      <c r="D12" s="13" t="s">
        <v>18</v>
      </c>
      <c r="E12" s="212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42" t="s">
        <v>10</v>
      </c>
      <c r="B13" s="133"/>
      <c r="C13" s="212"/>
      <c r="D13" s="13" t="s">
        <v>19</v>
      </c>
      <c r="E13" s="212">
        <v>76.08132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39"/>
      <c r="B14" s="133"/>
      <c r="C14" s="213"/>
      <c r="D14" s="13" t="s">
        <v>20</v>
      </c>
      <c r="E14" s="218">
        <v>1338.5474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40" t="s">
        <v>21</v>
      </c>
      <c r="B15" s="133"/>
      <c r="C15" s="214"/>
      <c r="D15" s="13" t="s">
        <v>22</v>
      </c>
      <c r="E15" s="2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40"/>
      <c r="B16" s="133"/>
      <c r="C16" s="215"/>
      <c r="D16" s="13" t="s">
        <v>23</v>
      </c>
      <c r="E16" s="2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40" t="s">
        <v>24</v>
      </c>
      <c r="B17" s="133"/>
      <c r="C17" s="214"/>
      <c r="D17" s="14" t="s">
        <v>25</v>
      </c>
      <c r="E17" s="2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41" t="s">
        <v>26</v>
      </c>
      <c r="B18" s="133"/>
      <c r="C18" s="212"/>
      <c r="D18" s="14" t="s">
        <v>27</v>
      </c>
      <c r="E18" s="219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41" t="s">
        <v>28</v>
      </c>
      <c r="B19" s="133"/>
      <c r="C19" s="212"/>
      <c r="D19" s="14" t="s">
        <v>29</v>
      </c>
      <c r="E19" s="219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38" t="s">
        <v>30</v>
      </c>
      <c r="B20" s="138"/>
      <c r="C20" s="212"/>
      <c r="D20" s="14" t="s">
        <v>31</v>
      </c>
      <c r="E20" s="219"/>
      <c r="F20" s="11"/>
      <c r="G20" s="4"/>
      <c r="H20" s="11"/>
      <c r="I20" s="16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38" t="s">
        <v>32</v>
      </c>
      <c r="B21" s="138"/>
      <c r="C21" s="212"/>
      <c r="D21" s="17" t="s">
        <v>33</v>
      </c>
      <c r="E21" s="212"/>
      <c r="F21" s="18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38" t="s">
        <v>34</v>
      </c>
      <c r="B22" s="138"/>
      <c r="C22" s="212"/>
      <c r="D22" s="17" t="s">
        <v>35</v>
      </c>
      <c r="E22" s="21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36"/>
      <c r="B23" s="137"/>
      <c r="C23" s="216"/>
      <c r="D23" s="17" t="s">
        <v>36</v>
      </c>
      <c r="E23" s="21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36"/>
      <c r="B24" s="137"/>
      <c r="C24" s="216"/>
      <c r="D24" s="17" t="s">
        <v>37</v>
      </c>
      <c r="E24" s="212">
        <v>71.223699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36"/>
      <c r="B25" s="137"/>
      <c r="C25" s="216"/>
      <c r="D25" s="17" t="s">
        <v>38</v>
      </c>
      <c r="E25" s="212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36"/>
      <c r="B26" s="137"/>
      <c r="C26" s="216"/>
      <c r="D26" s="17" t="s">
        <v>39</v>
      </c>
      <c r="E26" s="212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36"/>
      <c r="B27" s="137"/>
      <c r="C27" s="216"/>
      <c r="D27" s="15" t="s">
        <v>40</v>
      </c>
      <c r="E27" s="212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36"/>
      <c r="B28" s="137"/>
      <c r="C28" s="216"/>
      <c r="D28" s="17" t="s">
        <v>41</v>
      </c>
      <c r="E28" s="212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36"/>
      <c r="B29" s="137"/>
      <c r="C29" s="216"/>
      <c r="D29" s="17" t="s">
        <v>42</v>
      </c>
      <c r="E29" s="2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36"/>
      <c r="B30" s="137"/>
      <c r="C30" s="216"/>
      <c r="D30" s="17" t="s">
        <v>43</v>
      </c>
      <c r="E30" s="212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36"/>
      <c r="B31" s="137"/>
      <c r="C31" s="217"/>
      <c r="D31" s="17" t="s">
        <v>44</v>
      </c>
      <c r="E31" s="212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36"/>
      <c r="B32" s="137"/>
      <c r="C32" s="217"/>
      <c r="D32" s="17" t="s">
        <v>45</v>
      </c>
      <c r="E32" s="212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36" t="s">
        <v>46</v>
      </c>
      <c r="B33" s="137"/>
      <c r="C33" s="212">
        <v>1300.152419</v>
      </c>
      <c r="D33" s="19" t="s">
        <v>47</v>
      </c>
      <c r="E33" s="212">
        <v>1485.852419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33" t="s">
        <v>48</v>
      </c>
      <c r="B34" s="133"/>
      <c r="C34" s="212">
        <v>185.7</v>
      </c>
      <c r="D34" s="17" t="s">
        <v>49</v>
      </c>
      <c r="E34" s="22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33" t="s">
        <v>50</v>
      </c>
      <c r="B35" s="133"/>
      <c r="C35" s="212"/>
      <c r="D35" s="20" t="s">
        <v>50</v>
      </c>
      <c r="E35" s="22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33" t="s">
        <v>51</v>
      </c>
      <c r="B36" s="133"/>
      <c r="C36" s="218"/>
      <c r="D36" s="17" t="s">
        <v>51</v>
      </c>
      <c r="E36" s="212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33" t="s">
        <v>52</v>
      </c>
      <c r="B37" s="133"/>
      <c r="C37" s="215"/>
      <c r="D37" s="17" t="s">
        <v>52</v>
      </c>
      <c r="E37" s="215"/>
    </row>
    <row r="38" spans="1:5" s="1" customFormat="1" ht="15" customHeight="1">
      <c r="A38" s="133" t="s">
        <v>53</v>
      </c>
      <c r="B38" s="133"/>
      <c r="C38" s="218"/>
      <c r="D38" s="17" t="s">
        <v>53</v>
      </c>
      <c r="E38" s="215"/>
    </row>
    <row r="39" spans="1:5" s="1" customFormat="1" ht="15" customHeight="1">
      <c r="A39" s="133" t="s">
        <v>54</v>
      </c>
      <c r="B39" s="133"/>
      <c r="C39" s="218">
        <v>185.7</v>
      </c>
      <c r="D39" s="17" t="s">
        <v>54</v>
      </c>
      <c r="E39" s="215"/>
    </row>
    <row r="40" spans="1:5" s="1" customFormat="1" ht="15" customHeight="1">
      <c r="A40" s="134" t="s">
        <v>55</v>
      </c>
      <c r="B40" s="135"/>
      <c r="C40" s="218">
        <v>1485.852419</v>
      </c>
      <c r="D40" s="21" t="s">
        <v>56</v>
      </c>
      <c r="E40" s="212">
        <v>1485.852419</v>
      </c>
    </row>
    <row r="41" spans="4:5" s="1" customFormat="1" ht="15">
      <c r="D41" s="11"/>
      <c r="E41" s="22"/>
    </row>
    <row r="42" spans="4:5" s="1" customFormat="1" ht="15">
      <c r="D42" s="23"/>
      <c r="E42" s="24"/>
    </row>
    <row r="43" spans="4:5" s="1" customFormat="1" ht="15">
      <c r="D43" s="24"/>
      <c r="E43" s="24"/>
    </row>
    <row r="44" spans="4:5" s="1" customFormat="1" ht="15">
      <c r="D44" s="24"/>
      <c r="E44" s="24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8" right="0.4724409448818898" top="0.3937007874015748" bottom="0.7874015748031497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">
      <selection activeCell="G20" sqref="G20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07"/>
      <c r="B1" s="107"/>
      <c r="C1" s="108"/>
      <c r="D1" s="108"/>
      <c r="E1" s="108"/>
      <c r="F1" s="108"/>
      <c r="G1" s="108"/>
      <c r="H1" s="109" t="s">
        <v>227</v>
      </c>
    </row>
    <row r="2" spans="1:8" s="1" customFormat="1" ht="26.25" customHeight="1">
      <c r="A2" s="204" t="s">
        <v>228</v>
      </c>
      <c r="B2" s="204"/>
      <c r="C2" s="205"/>
      <c r="D2" s="205"/>
      <c r="E2" s="205"/>
      <c r="F2" s="205"/>
      <c r="G2" s="205"/>
      <c r="H2" s="205"/>
    </row>
    <row r="3" spans="1:8" s="1" customFormat="1" ht="18" customHeight="1">
      <c r="A3" s="110"/>
      <c r="B3" s="110"/>
      <c r="C3" s="111"/>
      <c r="D3" s="112"/>
      <c r="E3" s="112"/>
      <c r="F3" s="112"/>
      <c r="G3" s="113"/>
      <c r="H3" s="114" t="s">
        <v>2</v>
      </c>
    </row>
    <row r="4" spans="1:8" s="1" customFormat="1" ht="40.5" customHeight="1">
      <c r="A4" s="115" t="s">
        <v>219</v>
      </c>
      <c r="B4" s="115" t="s">
        <v>229</v>
      </c>
      <c r="C4" s="116" t="s">
        <v>60</v>
      </c>
      <c r="D4" s="116" t="s">
        <v>63</v>
      </c>
      <c r="E4" s="116" t="s">
        <v>64</v>
      </c>
      <c r="F4" s="116" t="s">
        <v>65</v>
      </c>
      <c r="G4" s="116" t="s">
        <v>66</v>
      </c>
      <c r="H4" s="116" t="s">
        <v>67</v>
      </c>
    </row>
    <row r="5" spans="1:8" s="1" customFormat="1" ht="23.25" customHeight="1">
      <c r="A5" s="117" t="s">
        <v>224</v>
      </c>
      <c r="B5" s="117" t="s">
        <v>230</v>
      </c>
      <c r="C5" s="235">
        <v>80</v>
      </c>
      <c r="D5" s="235"/>
      <c r="E5" s="235"/>
      <c r="F5" s="235"/>
      <c r="G5" s="235"/>
      <c r="H5" s="236">
        <v>80</v>
      </c>
    </row>
    <row r="6" spans="1:8" s="1" customFormat="1" ht="23.25" customHeight="1">
      <c r="A6" s="117" t="s">
        <v>226</v>
      </c>
      <c r="B6" s="117" t="s">
        <v>231</v>
      </c>
      <c r="C6" s="235">
        <v>100</v>
      </c>
      <c r="D6" s="235">
        <v>68</v>
      </c>
      <c r="E6" s="235"/>
      <c r="F6" s="235"/>
      <c r="G6" s="235"/>
      <c r="H6" s="236">
        <v>32</v>
      </c>
    </row>
    <row r="7" spans="1:8" s="1" customFormat="1" ht="23.25" customHeight="1">
      <c r="A7" s="117"/>
      <c r="B7" s="118" t="s">
        <v>60</v>
      </c>
      <c r="C7" s="235">
        <v>180</v>
      </c>
      <c r="D7" s="235">
        <v>68</v>
      </c>
      <c r="E7" s="235"/>
      <c r="F7" s="235"/>
      <c r="G7" s="235"/>
      <c r="H7" s="236">
        <v>112</v>
      </c>
    </row>
    <row r="8" spans="3:4" s="1" customFormat="1" ht="33.75" customHeight="1">
      <c r="C8" s="119"/>
      <c r="D8" s="119"/>
    </row>
    <row r="9" spans="1:8" s="1" customFormat="1" ht="15">
      <c r="A9" s="120"/>
      <c r="B9" s="120"/>
      <c r="C9" s="120"/>
      <c r="D9" s="120"/>
      <c r="E9" s="120"/>
      <c r="F9" s="120"/>
      <c r="G9" s="120"/>
      <c r="H9" s="120"/>
    </row>
    <row r="10" spans="1:8" s="1" customFormat="1" ht="15">
      <c r="A10" s="120"/>
      <c r="B10" s="120"/>
      <c r="C10" s="120"/>
      <c r="D10" s="120"/>
      <c r="E10" s="120"/>
      <c r="F10" s="120"/>
      <c r="G10" s="120"/>
      <c r="H10" s="120"/>
    </row>
    <row r="11" spans="5:7" s="1" customFormat="1" ht="9.75" customHeight="1">
      <c r="E11" s="121"/>
      <c r="F11" s="121"/>
      <c r="G11" s="121"/>
    </row>
    <row r="12" spans="5:7" s="1" customFormat="1" ht="15">
      <c r="E12" s="121"/>
      <c r="F12" s="121"/>
      <c r="G12" s="121"/>
    </row>
    <row r="13" spans="5:7" s="1" customFormat="1" ht="15">
      <c r="E13" s="121"/>
      <c r="F13" s="121"/>
      <c r="G13" s="121"/>
    </row>
    <row r="14" spans="5:7" s="1" customFormat="1" ht="15">
      <c r="E14" s="121"/>
      <c r="F14" s="121"/>
      <c r="G14" s="121"/>
    </row>
    <row r="15" spans="5:7" s="1" customFormat="1" ht="15">
      <c r="E15" s="121"/>
      <c r="F15" s="121"/>
      <c r="G15" s="121"/>
    </row>
    <row r="16" spans="5:7" s="1" customFormat="1" ht="15">
      <c r="E16" s="121"/>
      <c r="F16" s="121"/>
      <c r="G16" s="12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GridLines="0" zoomScalePageLayoutView="0" workbookViewId="0" topLeftCell="A1">
      <selection activeCell="E21" sqref="E21"/>
    </sheetView>
  </sheetViews>
  <sheetFormatPr defaultColWidth="9.140625" defaultRowHeight="12.75" customHeight="1"/>
  <cols>
    <col min="1" max="1" width="29.7109375" style="1" customWidth="1"/>
    <col min="2" max="2" width="15.57421875" style="1" customWidth="1"/>
    <col min="3" max="3" width="17.5742187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122"/>
      <c r="G1" s="123" t="s">
        <v>232</v>
      </c>
    </row>
    <row r="2" spans="1:7" s="1" customFormat="1" ht="30" customHeight="1">
      <c r="A2" s="206" t="s">
        <v>233</v>
      </c>
      <c r="B2" s="207"/>
      <c r="C2" s="207"/>
      <c r="D2" s="207"/>
      <c r="E2" s="207"/>
      <c r="F2" s="207"/>
      <c r="G2" s="207"/>
    </row>
    <row r="3" spans="1:8" s="1" customFormat="1" ht="19.5" customHeight="1">
      <c r="A3" s="124"/>
      <c r="B3" s="125"/>
      <c r="G3" s="126" t="s">
        <v>2</v>
      </c>
      <c r="H3" s="127"/>
    </row>
    <row r="4" spans="1:7" s="1" customFormat="1" ht="36" customHeight="1">
      <c r="A4" s="128" t="s">
        <v>219</v>
      </c>
      <c r="B4" s="128" t="s">
        <v>234</v>
      </c>
      <c r="C4" s="128" t="s">
        <v>235</v>
      </c>
      <c r="D4" s="129" t="s">
        <v>236</v>
      </c>
      <c r="E4" s="129" t="s">
        <v>237</v>
      </c>
      <c r="F4" s="129" t="s">
        <v>238</v>
      </c>
      <c r="G4" s="129" t="s">
        <v>239</v>
      </c>
    </row>
    <row r="5" spans="1:7" s="1" customFormat="1" ht="45" customHeight="1">
      <c r="A5" s="130"/>
      <c r="B5" s="130"/>
      <c r="C5" s="130"/>
      <c r="D5" s="130"/>
      <c r="E5" s="130"/>
      <c r="F5" s="131"/>
      <c r="G5" s="132"/>
    </row>
    <row r="6" spans="1:7" s="1" customFormat="1" ht="21" customHeight="1">
      <c r="A6" s="208" t="s">
        <v>240</v>
      </c>
      <c r="B6" s="209"/>
      <c r="C6" s="209"/>
      <c r="D6" s="209"/>
      <c r="E6" s="209"/>
      <c r="F6" s="209"/>
      <c r="G6" s="20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6:G6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C17" sqref="C17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25"/>
      <c r="B1" s="26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50" t="s">
        <v>57</v>
      </c>
      <c r="S1" s="150"/>
    </row>
    <row r="2" spans="1:19" s="1" customFormat="1" ht="34.5" customHeight="1">
      <c r="A2" s="151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s="1" customFormat="1" ht="18" customHeight="1">
      <c r="A3" s="29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53" t="s">
        <v>2</v>
      </c>
      <c r="R3" s="154"/>
      <c r="S3" s="154"/>
    </row>
    <row r="4" spans="1:19" s="1" customFormat="1" ht="21" customHeight="1">
      <c r="A4" s="148" t="s">
        <v>59</v>
      </c>
      <c r="B4" s="147" t="s">
        <v>60</v>
      </c>
      <c r="C4" s="147" t="s">
        <v>61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 t="s">
        <v>48</v>
      </c>
      <c r="O4" s="147"/>
      <c r="P4" s="147"/>
      <c r="Q4" s="147"/>
      <c r="R4" s="147"/>
      <c r="S4" s="147"/>
    </row>
    <row r="5" spans="1:19" s="1" customFormat="1" ht="21" customHeight="1">
      <c r="A5" s="148"/>
      <c r="B5" s="147"/>
      <c r="C5" s="147" t="s">
        <v>62</v>
      </c>
      <c r="D5" s="147" t="s">
        <v>63</v>
      </c>
      <c r="E5" s="147" t="s">
        <v>64</v>
      </c>
      <c r="F5" s="147" t="s">
        <v>65</v>
      </c>
      <c r="G5" s="147" t="s">
        <v>66</v>
      </c>
      <c r="H5" s="149" t="s">
        <v>67</v>
      </c>
      <c r="I5" s="149"/>
      <c r="J5" s="149"/>
      <c r="K5" s="149"/>
      <c r="L5" s="149"/>
      <c r="M5" s="149"/>
      <c r="N5" s="147" t="s">
        <v>62</v>
      </c>
      <c r="O5" s="147" t="s">
        <v>63</v>
      </c>
      <c r="P5" s="147" t="s">
        <v>64</v>
      </c>
      <c r="Q5" s="147" t="s">
        <v>65</v>
      </c>
      <c r="R5" s="147" t="s">
        <v>66</v>
      </c>
      <c r="S5" s="147" t="s">
        <v>67</v>
      </c>
    </row>
    <row r="6" spans="1:19" s="1" customFormat="1" ht="41.25" customHeight="1">
      <c r="A6" s="148"/>
      <c r="B6" s="147"/>
      <c r="C6" s="147"/>
      <c r="D6" s="147"/>
      <c r="E6" s="147"/>
      <c r="F6" s="147"/>
      <c r="G6" s="147"/>
      <c r="H6" s="32" t="s">
        <v>62</v>
      </c>
      <c r="I6" s="32" t="s">
        <v>68</v>
      </c>
      <c r="J6" s="33" t="s">
        <v>69</v>
      </c>
      <c r="K6" s="33" t="s">
        <v>70</v>
      </c>
      <c r="L6" s="33" t="s">
        <v>71</v>
      </c>
      <c r="M6" s="33" t="s">
        <v>72</v>
      </c>
      <c r="N6" s="147"/>
      <c r="O6" s="147"/>
      <c r="P6" s="147"/>
      <c r="Q6" s="147"/>
      <c r="R6" s="147"/>
      <c r="S6" s="147"/>
    </row>
    <row r="7" spans="1:19" s="1" customFormat="1" ht="22.5" customHeight="1">
      <c r="A7" s="34" t="s">
        <v>73</v>
      </c>
      <c r="B7" s="221">
        <v>1485.852419</v>
      </c>
      <c r="C7" s="221">
        <v>1300.152419</v>
      </c>
      <c r="D7" s="221">
        <v>1300.152419</v>
      </c>
      <c r="E7" s="221"/>
      <c r="F7" s="221"/>
      <c r="G7" s="221"/>
      <c r="H7" s="221"/>
      <c r="I7" s="221"/>
      <c r="J7" s="221"/>
      <c r="K7" s="221"/>
      <c r="L7" s="221"/>
      <c r="M7" s="221"/>
      <c r="N7" s="221">
        <v>185.7</v>
      </c>
      <c r="O7" s="221"/>
      <c r="P7" s="221"/>
      <c r="Q7" s="221"/>
      <c r="R7" s="221"/>
      <c r="S7" s="221">
        <v>185.7</v>
      </c>
    </row>
    <row r="8" spans="1:19" s="1" customFormat="1" ht="22.5" customHeight="1">
      <c r="A8" s="34" t="s">
        <v>74</v>
      </c>
      <c r="B8" s="221">
        <v>1485.852419</v>
      </c>
      <c r="C8" s="221">
        <v>1300.152419</v>
      </c>
      <c r="D8" s="221">
        <v>1300.152419</v>
      </c>
      <c r="E8" s="221"/>
      <c r="F8" s="221"/>
      <c r="G8" s="221"/>
      <c r="H8" s="221"/>
      <c r="I8" s="221"/>
      <c r="J8" s="221"/>
      <c r="K8" s="221"/>
      <c r="L8" s="221"/>
      <c r="M8" s="221"/>
      <c r="N8" s="221">
        <v>185.7</v>
      </c>
      <c r="O8" s="221"/>
      <c r="P8" s="221"/>
      <c r="Q8" s="221"/>
      <c r="R8" s="221"/>
      <c r="S8" s="221">
        <v>185.7</v>
      </c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F5:F6"/>
    <mergeCell ref="G5:G6"/>
    <mergeCell ref="H5:M5"/>
    <mergeCell ref="N5:N6"/>
    <mergeCell ref="D5:D6"/>
    <mergeCell ref="E5:E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G16" sqref="G16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5"/>
      <c r="B1" s="36"/>
      <c r="C1" s="36"/>
      <c r="D1" s="36"/>
      <c r="E1" s="36"/>
      <c r="F1" s="36"/>
      <c r="G1" s="36"/>
      <c r="H1" s="37" t="s">
        <v>75</v>
      </c>
    </row>
    <row r="2" spans="1:8" s="1" customFormat="1" ht="29.25" customHeight="1">
      <c r="A2" s="155" t="s">
        <v>76</v>
      </c>
      <c r="B2" s="156"/>
      <c r="C2" s="156"/>
      <c r="D2" s="156"/>
      <c r="E2" s="156"/>
      <c r="F2" s="156"/>
      <c r="G2" s="156"/>
      <c r="H2" s="156"/>
    </row>
    <row r="3" spans="1:8" s="1" customFormat="1" ht="21" customHeight="1">
      <c r="A3" s="38"/>
      <c r="B3" s="39"/>
      <c r="C3" s="40"/>
      <c r="D3" s="40"/>
      <c r="E3" s="40"/>
      <c r="F3" s="40"/>
      <c r="G3" s="40"/>
      <c r="H3" s="41" t="s">
        <v>2</v>
      </c>
    </row>
    <row r="4" spans="1:8" s="1" customFormat="1" ht="18.75" customHeight="1">
      <c r="A4" s="42" t="s">
        <v>77</v>
      </c>
      <c r="B4" s="42" t="s">
        <v>78</v>
      </c>
      <c r="C4" s="42" t="s">
        <v>60</v>
      </c>
      <c r="D4" s="42" t="s">
        <v>79</v>
      </c>
      <c r="E4" s="42" t="s">
        <v>80</v>
      </c>
      <c r="F4" s="42" t="s">
        <v>81</v>
      </c>
      <c r="G4" s="42" t="s">
        <v>82</v>
      </c>
      <c r="H4" s="42" t="s">
        <v>83</v>
      </c>
    </row>
    <row r="5" spans="1:8" s="1" customFormat="1" ht="18.75" customHeight="1">
      <c r="A5" s="43" t="s">
        <v>84</v>
      </c>
      <c r="B5" s="44" t="s">
        <v>85</v>
      </c>
      <c r="C5" s="222">
        <v>76.08132</v>
      </c>
      <c r="D5" s="222">
        <v>76.08132</v>
      </c>
      <c r="E5" s="222"/>
      <c r="F5" s="45"/>
      <c r="G5" s="45"/>
      <c r="H5" s="45"/>
    </row>
    <row r="6" spans="1:8" s="1" customFormat="1" ht="18.75" customHeight="1">
      <c r="A6" s="43" t="s">
        <v>86</v>
      </c>
      <c r="B6" s="44" t="s">
        <v>87</v>
      </c>
      <c r="C6" s="222">
        <v>76.08132</v>
      </c>
      <c r="D6" s="222">
        <v>76.08132</v>
      </c>
      <c r="E6" s="222"/>
      <c r="F6" s="45"/>
      <c r="G6" s="45"/>
      <c r="H6" s="45"/>
    </row>
    <row r="7" spans="1:8" s="1" customFormat="1" ht="18.75" customHeight="1">
      <c r="A7" s="43" t="s">
        <v>88</v>
      </c>
      <c r="B7" s="44" t="s">
        <v>89</v>
      </c>
      <c r="C7" s="222">
        <v>0.68352</v>
      </c>
      <c r="D7" s="222">
        <v>0.68352</v>
      </c>
      <c r="E7" s="222"/>
      <c r="F7" s="45"/>
      <c r="G7" s="45"/>
      <c r="H7" s="45"/>
    </row>
    <row r="8" spans="1:8" s="1" customFormat="1" ht="18.75" customHeight="1">
      <c r="A8" s="43" t="s">
        <v>90</v>
      </c>
      <c r="B8" s="44" t="s">
        <v>91</v>
      </c>
      <c r="C8" s="222">
        <v>50.2652</v>
      </c>
      <c r="D8" s="222">
        <v>50.2652</v>
      </c>
      <c r="E8" s="222"/>
      <c r="F8" s="45"/>
      <c r="G8" s="45"/>
      <c r="H8" s="45"/>
    </row>
    <row r="9" spans="1:8" s="1" customFormat="1" ht="18.75" customHeight="1">
      <c r="A9" s="43" t="s">
        <v>92</v>
      </c>
      <c r="B9" s="44" t="s">
        <v>93</v>
      </c>
      <c r="C9" s="222">
        <v>25.1326</v>
      </c>
      <c r="D9" s="222">
        <v>25.1326</v>
      </c>
      <c r="E9" s="222"/>
      <c r="F9" s="45"/>
      <c r="G9" s="45"/>
      <c r="H9" s="45"/>
    </row>
    <row r="10" spans="1:8" s="1" customFormat="1" ht="18.75" customHeight="1">
      <c r="A10" s="43" t="s">
        <v>94</v>
      </c>
      <c r="B10" s="44" t="s">
        <v>95</v>
      </c>
      <c r="C10" s="222">
        <v>1338.5474</v>
      </c>
      <c r="D10" s="222">
        <v>404.5474</v>
      </c>
      <c r="E10" s="222">
        <v>934</v>
      </c>
      <c r="F10" s="45"/>
      <c r="G10" s="45"/>
      <c r="H10" s="45"/>
    </row>
    <row r="11" spans="1:8" s="1" customFormat="1" ht="18.75" customHeight="1">
      <c r="A11" s="43" t="s">
        <v>96</v>
      </c>
      <c r="B11" s="44" t="s">
        <v>97</v>
      </c>
      <c r="C11" s="222">
        <v>1318.1272</v>
      </c>
      <c r="D11" s="222">
        <v>384.1272</v>
      </c>
      <c r="E11" s="222">
        <v>934</v>
      </c>
      <c r="F11" s="45"/>
      <c r="G11" s="45"/>
      <c r="H11" s="45"/>
    </row>
    <row r="12" spans="1:8" s="1" customFormat="1" ht="18.75" customHeight="1">
      <c r="A12" s="43" t="s">
        <v>98</v>
      </c>
      <c r="B12" s="44" t="s">
        <v>99</v>
      </c>
      <c r="C12" s="222">
        <v>1318.1272</v>
      </c>
      <c r="D12" s="222">
        <v>384.1272</v>
      </c>
      <c r="E12" s="222">
        <v>934</v>
      </c>
      <c r="F12" s="45"/>
      <c r="G12" s="45"/>
      <c r="H12" s="45"/>
    </row>
    <row r="13" spans="1:8" s="1" customFormat="1" ht="18.75" customHeight="1">
      <c r="A13" s="43" t="s">
        <v>100</v>
      </c>
      <c r="B13" s="44" t="s">
        <v>101</v>
      </c>
      <c r="C13" s="222">
        <v>20.4202</v>
      </c>
      <c r="D13" s="222">
        <v>20.4202</v>
      </c>
      <c r="E13" s="222"/>
      <c r="F13" s="45"/>
      <c r="G13" s="45"/>
      <c r="H13" s="45"/>
    </row>
    <row r="14" spans="1:8" s="1" customFormat="1" ht="18.75" customHeight="1">
      <c r="A14" s="43" t="s">
        <v>102</v>
      </c>
      <c r="B14" s="44" t="s">
        <v>103</v>
      </c>
      <c r="C14" s="222">
        <v>20.4202</v>
      </c>
      <c r="D14" s="222">
        <v>20.4202</v>
      </c>
      <c r="E14" s="222"/>
      <c r="F14" s="45"/>
      <c r="G14" s="45"/>
      <c r="H14" s="45"/>
    </row>
    <row r="15" spans="1:8" s="1" customFormat="1" ht="18.75" customHeight="1">
      <c r="A15" s="43" t="s">
        <v>104</v>
      </c>
      <c r="B15" s="44" t="s">
        <v>105</v>
      </c>
      <c r="C15" s="222">
        <v>71.223699</v>
      </c>
      <c r="D15" s="222">
        <v>71.223699</v>
      </c>
      <c r="E15" s="222"/>
      <c r="F15" s="45"/>
      <c r="G15" s="45"/>
      <c r="H15" s="45"/>
    </row>
    <row r="16" spans="1:8" s="1" customFormat="1" ht="18.75" customHeight="1">
      <c r="A16" s="43" t="s">
        <v>106</v>
      </c>
      <c r="B16" s="44" t="s">
        <v>107</v>
      </c>
      <c r="C16" s="222">
        <v>71.223699</v>
      </c>
      <c r="D16" s="222">
        <v>71.223699</v>
      </c>
      <c r="E16" s="222"/>
      <c r="F16" s="45"/>
      <c r="G16" s="45"/>
      <c r="H16" s="45"/>
    </row>
    <row r="17" spans="1:8" s="1" customFormat="1" ht="18.75" customHeight="1">
      <c r="A17" s="43" t="s">
        <v>108</v>
      </c>
      <c r="B17" s="44" t="s">
        <v>109</v>
      </c>
      <c r="C17" s="222">
        <v>51.472301</v>
      </c>
      <c r="D17" s="222">
        <v>51.472301</v>
      </c>
      <c r="E17" s="222"/>
      <c r="F17" s="45"/>
      <c r="G17" s="45"/>
      <c r="H17" s="45"/>
    </row>
    <row r="18" spans="1:8" s="1" customFormat="1" ht="18.75" customHeight="1">
      <c r="A18" s="43" t="s">
        <v>110</v>
      </c>
      <c r="B18" s="44" t="s">
        <v>111</v>
      </c>
      <c r="C18" s="222">
        <v>19.751398</v>
      </c>
      <c r="D18" s="222">
        <v>19.751398</v>
      </c>
      <c r="E18" s="222"/>
      <c r="F18" s="45"/>
      <c r="G18" s="45"/>
      <c r="H18" s="45"/>
    </row>
    <row r="19" spans="1:8" s="1" customFormat="1" ht="18.75" customHeight="1">
      <c r="A19" s="43"/>
      <c r="B19" s="46" t="s">
        <v>60</v>
      </c>
      <c r="C19" s="222">
        <v>1485.852419</v>
      </c>
      <c r="D19" s="222">
        <v>551.852419</v>
      </c>
      <c r="E19" s="222">
        <v>934</v>
      </c>
      <c r="F19" s="45"/>
      <c r="G19" s="45"/>
      <c r="H19" s="45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3"/>
  <sheetViews>
    <sheetView showGridLines="0" zoomScalePageLayoutView="0" workbookViewId="0" topLeftCell="A10">
      <selection activeCell="H16" sqref="H16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7"/>
      <c r="C1" s="48"/>
      <c r="D1" s="48"/>
      <c r="E1" s="49" t="s">
        <v>112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</row>
    <row r="2" spans="1:253" s="1" customFormat="1" ht="34.5" customHeight="1">
      <c r="A2" s="162" t="s">
        <v>113</v>
      </c>
      <c r="B2" s="163"/>
      <c r="C2" s="163"/>
      <c r="D2" s="163"/>
      <c r="E2" s="163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</row>
    <row r="3" spans="1:253" s="1" customFormat="1" ht="18.75" customHeight="1">
      <c r="A3" s="51"/>
      <c r="B3" s="52"/>
      <c r="C3" s="53"/>
      <c r="D3" s="54"/>
      <c r="E3" s="55" t="s">
        <v>2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</row>
    <row r="4" spans="1:253" s="1" customFormat="1" ht="18.75" customHeight="1">
      <c r="A4" s="159" t="s">
        <v>3</v>
      </c>
      <c r="B4" s="160"/>
      <c r="C4" s="160"/>
      <c r="D4" s="159" t="s">
        <v>4</v>
      </c>
      <c r="E4" s="15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</row>
    <row r="5" spans="1:253" s="1" customFormat="1" ht="18.75" customHeight="1">
      <c r="A5" s="159" t="s">
        <v>114</v>
      </c>
      <c r="B5" s="159"/>
      <c r="C5" s="56" t="s">
        <v>6</v>
      </c>
      <c r="D5" s="56" t="s">
        <v>115</v>
      </c>
      <c r="E5" s="56" t="s">
        <v>6</v>
      </c>
      <c r="F5" s="5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</row>
    <row r="6" spans="1:253" s="1" customFormat="1" ht="18.75" customHeight="1">
      <c r="A6" s="161" t="s">
        <v>116</v>
      </c>
      <c r="B6" s="161"/>
      <c r="C6" s="223">
        <v>1300.152419</v>
      </c>
      <c r="D6" s="58" t="s">
        <v>117</v>
      </c>
      <c r="E6" s="230">
        <f>SUM(E7:E33)</f>
        <v>1300.152419</v>
      </c>
      <c r="F6" s="57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</row>
    <row r="7" spans="1:253" s="1" customFormat="1" ht="18.75" customHeight="1">
      <c r="A7" s="161" t="s">
        <v>118</v>
      </c>
      <c r="B7" s="161"/>
      <c r="C7" s="223">
        <v>1300.152419</v>
      </c>
      <c r="D7" s="58" t="s">
        <v>119</v>
      </c>
      <c r="E7" s="223"/>
      <c r="F7" s="5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</row>
    <row r="8" spans="1:253" s="1" customFormat="1" ht="18.75" customHeight="1">
      <c r="A8" s="161" t="s">
        <v>120</v>
      </c>
      <c r="B8" s="161"/>
      <c r="C8" s="224"/>
      <c r="D8" s="58" t="s">
        <v>121</v>
      </c>
      <c r="E8" s="223"/>
      <c r="F8" s="57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</row>
    <row r="9" spans="1:253" s="1" customFormat="1" ht="18.75" customHeight="1">
      <c r="A9" s="161" t="s">
        <v>122</v>
      </c>
      <c r="B9" s="161"/>
      <c r="C9" s="223"/>
      <c r="D9" s="59" t="s">
        <v>123</v>
      </c>
      <c r="E9" s="224"/>
      <c r="F9" s="57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</row>
    <row r="10" spans="1:253" s="1" customFormat="1" ht="18.75" customHeight="1">
      <c r="A10" s="161"/>
      <c r="B10" s="161"/>
      <c r="C10" s="225"/>
      <c r="D10" s="59" t="s">
        <v>124</v>
      </c>
      <c r="E10" s="224"/>
      <c r="F10" s="57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</row>
    <row r="11" spans="1:253" s="1" customFormat="1" ht="18.75" customHeight="1">
      <c r="A11" s="161" t="s">
        <v>125</v>
      </c>
      <c r="B11" s="161"/>
      <c r="C11" s="224"/>
      <c r="D11" s="59" t="s">
        <v>126</v>
      </c>
      <c r="E11" s="224"/>
      <c r="F11" s="57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</row>
    <row r="12" spans="1:253" s="1" customFormat="1" ht="18.75" customHeight="1">
      <c r="A12" s="161" t="s">
        <v>118</v>
      </c>
      <c r="B12" s="161"/>
      <c r="C12" s="224"/>
      <c r="D12" s="59" t="s">
        <v>127</v>
      </c>
      <c r="E12" s="224"/>
      <c r="F12" s="57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</row>
    <row r="13" spans="1:253" s="1" customFormat="1" ht="18.75" customHeight="1">
      <c r="A13" s="161" t="s">
        <v>120</v>
      </c>
      <c r="B13" s="161"/>
      <c r="C13" s="224"/>
      <c r="D13" s="59" t="s">
        <v>128</v>
      </c>
      <c r="E13" s="224"/>
      <c r="F13" s="57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</row>
    <row r="14" spans="1:253" s="1" customFormat="1" ht="18.75" customHeight="1">
      <c r="A14" s="161" t="s">
        <v>122</v>
      </c>
      <c r="B14" s="161"/>
      <c r="C14" s="223"/>
      <c r="D14" s="59" t="s">
        <v>129</v>
      </c>
      <c r="E14" s="224">
        <v>76.08132</v>
      </c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</row>
    <row r="15" spans="1:253" s="1" customFormat="1" ht="18.75" customHeight="1">
      <c r="A15" s="161"/>
      <c r="B15" s="161"/>
      <c r="C15" s="226"/>
      <c r="D15" s="59" t="s">
        <v>130</v>
      </c>
      <c r="E15" s="224">
        <v>1152.8474</v>
      </c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</row>
    <row r="16" spans="1:253" s="1" customFormat="1" ht="18.75" customHeight="1">
      <c r="A16" s="157"/>
      <c r="B16" s="158"/>
      <c r="C16" s="227"/>
      <c r="D16" s="59" t="s">
        <v>131</v>
      </c>
      <c r="E16" s="224"/>
      <c r="F16" s="57"/>
      <c r="G16" s="50"/>
      <c r="H16" s="57"/>
      <c r="I16" s="57"/>
      <c r="J16" s="57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</row>
    <row r="17" spans="1:253" s="1" customFormat="1" ht="18.75" customHeight="1">
      <c r="A17" s="157"/>
      <c r="B17" s="158"/>
      <c r="C17" s="227"/>
      <c r="D17" s="59" t="s">
        <v>132</v>
      </c>
      <c r="E17" s="224"/>
      <c r="F17" s="57"/>
      <c r="G17" s="50"/>
      <c r="H17" s="57"/>
      <c r="I17" s="60"/>
      <c r="J17" s="57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</row>
    <row r="18" spans="1:253" s="1" customFormat="1" ht="18.75" customHeight="1">
      <c r="A18" s="157"/>
      <c r="B18" s="158"/>
      <c r="C18" s="227"/>
      <c r="D18" s="59" t="s">
        <v>133</v>
      </c>
      <c r="E18" s="224"/>
      <c r="F18" s="61"/>
      <c r="G18" s="50"/>
      <c r="H18" s="57"/>
      <c r="I18" s="57"/>
      <c r="J18" s="5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</row>
    <row r="19" spans="1:253" s="1" customFormat="1" ht="18.75" customHeight="1">
      <c r="A19" s="157"/>
      <c r="B19" s="158"/>
      <c r="C19" s="227"/>
      <c r="D19" s="59" t="s">
        <v>134</v>
      </c>
      <c r="E19" s="224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</row>
    <row r="20" spans="1:253" s="1" customFormat="1" ht="18.75" customHeight="1">
      <c r="A20" s="157"/>
      <c r="B20" s="158"/>
      <c r="C20" s="227"/>
      <c r="D20" s="59" t="s">
        <v>135</v>
      </c>
      <c r="E20" s="224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</row>
    <row r="21" spans="1:253" s="1" customFormat="1" ht="18.75" customHeight="1">
      <c r="A21" s="157"/>
      <c r="B21" s="158"/>
      <c r="C21" s="227"/>
      <c r="D21" s="59" t="s">
        <v>136</v>
      </c>
      <c r="E21" s="224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</row>
    <row r="22" spans="1:253" s="1" customFormat="1" ht="18.75" customHeight="1">
      <c r="A22" s="157"/>
      <c r="B22" s="158"/>
      <c r="C22" s="227"/>
      <c r="D22" s="59" t="s">
        <v>137</v>
      </c>
      <c r="E22" s="224"/>
      <c r="F22" s="57"/>
      <c r="G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</row>
    <row r="23" spans="1:253" s="1" customFormat="1" ht="18.75" customHeight="1">
      <c r="A23" s="157"/>
      <c r="B23" s="158"/>
      <c r="C23" s="227"/>
      <c r="D23" s="59" t="s">
        <v>138</v>
      </c>
      <c r="E23" s="224"/>
      <c r="F23" s="57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</row>
    <row r="24" spans="1:253" s="1" customFormat="1" ht="18.75" customHeight="1">
      <c r="A24" s="157"/>
      <c r="B24" s="158"/>
      <c r="C24" s="227"/>
      <c r="D24" s="59" t="s">
        <v>139</v>
      </c>
      <c r="E24" s="224"/>
      <c r="F24" s="57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</row>
    <row r="25" spans="1:253" s="1" customFormat="1" ht="18.75" customHeight="1">
      <c r="A25" s="157"/>
      <c r="B25" s="158"/>
      <c r="C25" s="227"/>
      <c r="D25" s="62" t="s">
        <v>140</v>
      </c>
      <c r="E25" s="224">
        <v>71.223699</v>
      </c>
      <c r="F25" s="57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</row>
    <row r="26" spans="1:253" s="1" customFormat="1" ht="18.75" customHeight="1">
      <c r="A26" s="157"/>
      <c r="B26" s="158"/>
      <c r="C26" s="227"/>
      <c r="D26" s="59" t="s">
        <v>141</v>
      </c>
      <c r="E26" s="224"/>
      <c r="F26" s="57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</row>
    <row r="27" spans="1:253" s="1" customFormat="1" ht="18.75" customHeight="1">
      <c r="A27" s="157"/>
      <c r="B27" s="158"/>
      <c r="C27" s="227"/>
      <c r="D27" s="59" t="s">
        <v>142</v>
      </c>
      <c r="E27" s="223"/>
      <c r="F27" s="57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</row>
    <row r="28" spans="1:253" s="1" customFormat="1" ht="18.75" customHeight="1">
      <c r="A28" s="157"/>
      <c r="B28" s="158"/>
      <c r="C28" s="228"/>
      <c r="D28" s="59" t="s">
        <v>143</v>
      </c>
      <c r="E28" s="224"/>
      <c r="F28" s="57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</row>
    <row r="29" spans="1:253" s="1" customFormat="1" ht="18.75" customHeight="1">
      <c r="A29" s="157"/>
      <c r="B29" s="158"/>
      <c r="C29" s="228"/>
      <c r="D29" s="59" t="s">
        <v>144</v>
      </c>
      <c r="E29" s="224"/>
      <c r="F29" s="57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</row>
    <row r="30" spans="1:253" s="1" customFormat="1" ht="18.75" customHeight="1">
      <c r="A30" s="157"/>
      <c r="B30" s="158"/>
      <c r="C30" s="228"/>
      <c r="D30" s="59" t="s">
        <v>145</v>
      </c>
      <c r="E30" s="224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</row>
    <row r="31" spans="1:253" s="1" customFormat="1" ht="18.75" customHeight="1">
      <c r="A31" s="157"/>
      <c r="B31" s="158"/>
      <c r="C31" s="227"/>
      <c r="D31" s="59" t="s">
        <v>146</v>
      </c>
      <c r="E31" s="224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</row>
    <row r="32" spans="1:253" s="1" customFormat="1" ht="18.75" customHeight="1">
      <c r="A32" s="157"/>
      <c r="B32" s="158"/>
      <c r="C32" s="227"/>
      <c r="D32" s="59" t="s">
        <v>147</v>
      </c>
      <c r="E32" s="224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</row>
    <row r="33" spans="1:253" s="1" customFormat="1" ht="18.75" customHeight="1">
      <c r="A33" s="157"/>
      <c r="B33" s="158"/>
      <c r="C33" s="227"/>
      <c r="D33" s="59" t="s">
        <v>148</v>
      </c>
      <c r="E33" s="224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</row>
    <row r="34" spans="1:253" s="1" customFormat="1" ht="18.75" customHeight="1">
      <c r="A34" s="157"/>
      <c r="B34" s="158"/>
      <c r="C34" s="226"/>
      <c r="D34" s="59" t="s">
        <v>149</v>
      </c>
      <c r="E34" s="225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</row>
    <row r="35" spans="1:253" s="1" customFormat="1" ht="18.75" customHeight="1">
      <c r="A35" s="157"/>
      <c r="B35" s="158"/>
      <c r="C35" s="227"/>
      <c r="D35" s="62" t="s">
        <v>150</v>
      </c>
      <c r="E35" s="231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</row>
    <row r="36" spans="1:253" s="1" customFormat="1" ht="18.75" customHeight="1">
      <c r="A36" s="161"/>
      <c r="B36" s="161"/>
      <c r="C36" s="226"/>
      <c r="D36" s="62" t="s">
        <v>151</v>
      </c>
      <c r="E36" s="224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</row>
    <row r="37" spans="1:253" s="1" customFormat="1" ht="18.75" customHeight="1">
      <c r="A37" s="161"/>
      <c r="B37" s="161"/>
      <c r="C37" s="226"/>
      <c r="D37" s="62" t="s">
        <v>152</v>
      </c>
      <c r="E37" s="227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</row>
    <row r="38" spans="1:5" s="1" customFormat="1" ht="18.75" customHeight="1">
      <c r="A38" s="157"/>
      <c r="B38" s="158"/>
      <c r="C38" s="229"/>
      <c r="D38" s="59"/>
      <c r="E38" s="227"/>
    </row>
    <row r="39" spans="1:5" s="1" customFormat="1" ht="18.75" customHeight="1">
      <c r="A39" s="159" t="s">
        <v>55</v>
      </c>
      <c r="B39" s="160"/>
      <c r="C39" s="223">
        <v>1300.152419</v>
      </c>
      <c r="D39" s="63" t="s">
        <v>56</v>
      </c>
      <c r="E39" s="224">
        <f>SUM(E7:E34)</f>
        <v>1300.152419</v>
      </c>
    </row>
    <row r="40" spans="4:5" s="1" customFormat="1" ht="15">
      <c r="D40" s="57"/>
      <c r="E40" s="64"/>
    </row>
    <row r="41" spans="4:5" s="1" customFormat="1" ht="15">
      <c r="D41" s="65"/>
      <c r="E41" s="66"/>
    </row>
    <row r="42" spans="4:5" s="1" customFormat="1" ht="15">
      <c r="D42" s="66"/>
      <c r="E42" s="66"/>
    </row>
    <row r="43" spans="4:5" s="1" customFormat="1" ht="15">
      <c r="D43" s="66"/>
      <c r="E43" s="66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</mergeCells>
  <printOptions horizontalCentered="1"/>
  <pageMargins left="0.4724409448818898" right="0.4724409448818898" top="0.3937007874015748" bottom="0.7874015748031497" header="0" footer="0"/>
  <pageSetup fitToHeight="0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selection activeCell="J17" sqref="J17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66"/>
      <c r="B1" s="166"/>
      <c r="C1" s="166"/>
      <c r="D1" s="166"/>
      <c r="E1" s="166"/>
      <c r="F1" s="166"/>
      <c r="G1" s="67" t="s">
        <v>153</v>
      </c>
    </row>
    <row r="2" spans="1:7" s="1" customFormat="1" ht="26.25" customHeight="1">
      <c r="A2" s="167" t="s">
        <v>154</v>
      </c>
      <c r="B2" s="168"/>
      <c r="C2" s="168"/>
      <c r="D2" s="168"/>
      <c r="E2" s="168"/>
      <c r="F2" s="168"/>
      <c r="G2" s="168"/>
    </row>
    <row r="3" spans="1:7" s="1" customFormat="1" ht="18" customHeight="1">
      <c r="A3" s="68"/>
      <c r="B3" s="69"/>
      <c r="C3" s="70"/>
      <c r="D3" s="70"/>
      <c r="E3" s="70"/>
      <c r="F3" s="70"/>
      <c r="G3" s="71" t="s">
        <v>2</v>
      </c>
    </row>
    <row r="4" spans="1:7" s="1" customFormat="1" ht="18.75" customHeight="1">
      <c r="A4" s="164" t="s">
        <v>77</v>
      </c>
      <c r="B4" s="164" t="s">
        <v>78</v>
      </c>
      <c r="C4" s="164" t="s">
        <v>60</v>
      </c>
      <c r="D4" s="170" t="s">
        <v>79</v>
      </c>
      <c r="E4" s="170"/>
      <c r="F4" s="170"/>
      <c r="G4" s="164" t="s">
        <v>80</v>
      </c>
    </row>
    <row r="5" spans="1:7" s="1" customFormat="1" ht="18.75" customHeight="1">
      <c r="A5" s="165"/>
      <c r="B5" s="165"/>
      <c r="C5" s="169"/>
      <c r="D5" s="72" t="s">
        <v>62</v>
      </c>
      <c r="E5" s="72" t="s">
        <v>155</v>
      </c>
      <c r="F5" s="72" t="s">
        <v>156</v>
      </c>
      <c r="G5" s="165"/>
    </row>
    <row r="6" spans="1:7" s="1" customFormat="1" ht="18.75" customHeight="1">
      <c r="A6" s="73" t="s">
        <v>84</v>
      </c>
      <c r="B6" s="73" t="s">
        <v>85</v>
      </c>
      <c r="C6" s="232">
        <v>76.08132</v>
      </c>
      <c r="D6" s="232">
        <v>76.08132</v>
      </c>
      <c r="E6" s="232">
        <v>76.01832</v>
      </c>
      <c r="F6" s="232">
        <v>0.063</v>
      </c>
      <c r="G6" s="232"/>
    </row>
    <row r="7" spans="1:7" s="1" customFormat="1" ht="18.75" customHeight="1">
      <c r="A7" s="73" t="s">
        <v>86</v>
      </c>
      <c r="B7" s="73" t="s">
        <v>87</v>
      </c>
      <c r="C7" s="232">
        <v>76.08132</v>
      </c>
      <c r="D7" s="232">
        <v>76.08132</v>
      </c>
      <c r="E7" s="232">
        <v>76.01832</v>
      </c>
      <c r="F7" s="232">
        <v>0.063</v>
      </c>
      <c r="G7" s="232"/>
    </row>
    <row r="8" spans="1:7" s="1" customFormat="1" ht="18.75" customHeight="1">
      <c r="A8" s="73" t="s">
        <v>88</v>
      </c>
      <c r="B8" s="73" t="s">
        <v>89</v>
      </c>
      <c r="C8" s="232">
        <v>0.68352</v>
      </c>
      <c r="D8" s="232">
        <v>0.68352</v>
      </c>
      <c r="E8" s="232">
        <v>0.62052</v>
      </c>
      <c r="F8" s="232">
        <v>0.063</v>
      </c>
      <c r="G8" s="232"/>
    </row>
    <row r="9" spans="1:7" s="1" customFormat="1" ht="18.75" customHeight="1">
      <c r="A9" s="73" t="s">
        <v>90</v>
      </c>
      <c r="B9" s="73" t="s">
        <v>91</v>
      </c>
      <c r="C9" s="232">
        <v>50.2652</v>
      </c>
      <c r="D9" s="232">
        <v>50.2652</v>
      </c>
      <c r="E9" s="232">
        <v>50.2652</v>
      </c>
      <c r="F9" s="232"/>
      <c r="G9" s="232"/>
    </row>
    <row r="10" spans="1:7" s="1" customFormat="1" ht="18.75" customHeight="1">
      <c r="A10" s="73" t="s">
        <v>92</v>
      </c>
      <c r="B10" s="73" t="s">
        <v>93</v>
      </c>
      <c r="C10" s="232">
        <v>25.1326</v>
      </c>
      <c r="D10" s="232">
        <v>25.1326</v>
      </c>
      <c r="E10" s="232">
        <v>25.1326</v>
      </c>
      <c r="F10" s="232"/>
      <c r="G10" s="232"/>
    </row>
    <row r="11" spans="1:7" s="1" customFormat="1" ht="18.75" customHeight="1">
      <c r="A11" s="73" t="s">
        <v>94</v>
      </c>
      <c r="B11" s="73" t="s">
        <v>95</v>
      </c>
      <c r="C11" s="232">
        <v>1152.8474</v>
      </c>
      <c r="D11" s="232">
        <v>404.5474</v>
      </c>
      <c r="E11" s="232">
        <v>373.672</v>
      </c>
      <c r="F11" s="232">
        <v>30.8754</v>
      </c>
      <c r="G11" s="232">
        <v>748.3</v>
      </c>
    </row>
    <row r="12" spans="1:7" s="1" customFormat="1" ht="18.75" customHeight="1">
      <c r="A12" s="73" t="s">
        <v>96</v>
      </c>
      <c r="B12" s="73" t="s">
        <v>97</v>
      </c>
      <c r="C12" s="232">
        <v>1132.4272</v>
      </c>
      <c r="D12" s="232">
        <v>384.1272</v>
      </c>
      <c r="E12" s="232">
        <v>353.2518</v>
      </c>
      <c r="F12" s="232">
        <v>30.8754</v>
      </c>
      <c r="G12" s="232">
        <v>748.3</v>
      </c>
    </row>
    <row r="13" spans="1:7" s="1" customFormat="1" ht="18.75" customHeight="1">
      <c r="A13" s="73" t="s">
        <v>98</v>
      </c>
      <c r="B13" s="73" t="s">
        <v>99</v>
      </c>
      <c r="C13" s="232">
        <v>1132.4272</v>
      </c>
      <c r="D13" s="232">
        <v>384.1272</v>
      </c>
      <c r="E13" s="232">
        <v>353.2518</v>
      </c>
      <c r="F13" s="232">
        <v>30.8754</v>
      </c>
      <c r="G13" s="232">
        <v>748.3</v>
      </c>
    </row>
    <row r="14" spans="1:7" s="1" customFormat="1" ht="18.75" customHeight="1">
      <c r="A14" s="73" t="s">
        <v>100</v>
      </c>
      <c r="B14" s="73" t="s">
        <v>101</v>
      </c>
      <c r="C14" s="232">
        <v>20.4202</v>
      </c>
      <c r="D14" s="232">
        <v>20.4202</v>
      </c>
      <c r="E14" s="232">
        <v>20.4202</v>
      </c>
      <c r="F14" s="232"/>
      <c r="G14" s="232"/>
    </row>
    <row r="15" spans="1:7" s="1" customFormat="1" ht="18.75" customHeight="1">
      <c r="A15" s="73" t="s">
        <v>102</v>
      </c>
      <c r="B15" s="73" t="s">
        <v>103</v>
      </c>
      <c r="C15" s="232">
        <v>20.4202</v>
      </c>
      <c r="D15" s="232">
        <v>20.4202</v>
      </c>
      <c r="E15" s="232">
        <v>20.4202</v>
      </c>
      <c r="F15" s="232"/>
      <c r="G15" s="232"/>
    </row>
    <row r="16" spans="1:7" s="1" customFormat="1" ht="18.75" customHeight="1">
      <c r="A16" s="73" t="s">
        <v>104</v>
      </c>
      <c r="B16" s="73" t="s">
        <v>105</v>
      </c>
      <c r="C16" s="232">
        <v>71.223699</v>
      </c>
      <c r="D16" s="232">
        <v>71.223699</v>
      </c>
      <c r="E16" s="232">
        <v>71.223699</v>
      </c>
      <c r="F16" s="232"/>
      <c r="G16" s="232"/>
    </row>
    <row r="17" spans="1:7" s="1" customFormat="1" ht="18.75" customHeight="1">
      <c r="A17" s="73" t="s">
        <v>106</v>
      </c>
      <c r="B17" s="73" t="s">
        <v>107</v>
      </c>
      <c r="C17" s="232">
        <v>71.223699</v>
      </c>
      <c r="D17" s="232">
        <v>71.223699</v>
      </c>
      <c r="E17" s="232">
        <v>71.223699</v>
      </c>
      <c r="F17" s="232"/>
      <c r="G17" s="232"/>
    </row>
    <row r="18" spans="1:7" s="1" customFormat="1" ht="18.75" customHeight="1">
      <c r="A18" s="73" t="s">
        <v>108</v>
      </c>
      <c r="B18" s="73" t="s">
        <v>109</v>
      </c>
      <c r="C18" s="232">
        <v>51.472301</v>
      </c>
      <c r="D18" s="232">
        <v>51.472301</v>
      </c>
      <c r="E18" s="232">
        <v>51.472301</v>
      </c>
      <c r="F18" s="232"/>
      <c r="G18" s="232"/>
    </row>
    <row r="19" spans="1:7" s="1" customFormat="1" ht="18.75" customHeight="1">
      <c r="A19" s="73" t="s">
        <v>110</v>
      </c>
      <c r="B19" s="73" t="s">
        <v>111</v>
      </c>
      <c r="C19" s="232">
        <v>19.751398</v>
      </c>
      <c r="D19" s="232">
        <v>19.751398</v>
      </c>
      <c r="E19" s="232">
        <v>19.751398</v>
      </c>
      <c r="F19" s="232"/>
      <c r="G19" s="232"/>
    </row>
    <row r="20" spans="1:7" s="1" customFormat="1" ht="18.75" customHeight="1">
      <c r="A20" s="73"/>
      <c r="B20" s="74" t="s">
        <v>60</v>
      </c>
      <c r="C20" s="232">
        <v>1300.152419</v>
      </c>
      <c r="D20" s="232">
        <v>551.852419</v>
      </c>
      <c r="E20" s="232">
        <v>520.914019</v>
      </c>
      <c r="F20" s="232">
        <v>30.9384</v>
      </c>
      <c r="G20" s="232">
        <v>748.3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:C5"/>
    <mergeCell ref="G4:G5"/>
    <mergeCell ref="A1:F1"/>
    <mergeCell ref="A2:G2"/>
    <mergeCell ref="A4:A5"/>
    <mergeCell ref="B4:B5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0">
      <selection activeCell="G20" sqref="G20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75"/>
      <c r="E1" s="76" t="s">
        <v>157</v>
      </c>
    </row>
    <row r="2" spans="1:5" s="1" customFormat="1" ht="32.25" customHeight="1">
      <c r="A2" s="171" t="s">
        <v>158</v>
      </c>
      <c r="B2" s="172"/>
      <c r="C2" s="172"/>
      <c r="D2" s="172"/>
      <c r="E2" s="172"/>
    </row>
    <row r="3" spans="1:5" s="1" customFormat="1" ht="18" customHeight="1">
      <c r="A3" s="77"/>
      <c r="B3" s="78"/>
      <c r="C3" s="79"/>
      <c r="D3" s="79"/>
      <c r="E3" s="80" t="s">
        <v>2</v>
      </c>
    </row>
    <row r="4" spans="1:5" s="1" customFormat="1" ht="21" customHeight="1">
      <c r="A4" s="173" t="s">
        <v>159</v>
      </c>
      <c r="B4" s="173"/>
      <c r="C4" s="173" t="s">
        <v>160</v>
      </c>
      <c r="D4" s="173"/>
      <c r="E4" s="173"/>
    </row>
    <row r="5" spans="1:5" s="1" customFormat="1" ht="21" customHeight="1">
      <c r="A5" s="81" t="s">
        <v>77</v>
      </c>
      <c r="B5" s="81" t="s">
        <v>78</v>
      </c>
      <c r="C5" s="81" t="s">
        <v>60</v>
      </c>
      <c r="D5" s="81" t="s">
        <v>155</v>
      </c>
      <c r="E5" s="81" t="s">
        <v>156</v>
      </c>
    </row>
    <row r="6" spans="1:5" s="1" customFormat="1" ht="18.75" customHeight="1">
      <c r="A6" s="82" t="s">
        <v>161</v>
      </c>
      <c r="B6" s="82" t="s">
        <v>162</v>
      </c>
      <c r="C6" s="233">
        <v>516.004101</v>
      </c>
      <c r="D6" s="233">
        <v>516.004101</v>
      </c>
      <c r="E6" s="233"/>
    </row>
    <row r="7" spans="1:5" s="1" customFormat="1" ht="18.75" customHeight="1">
      <c r="A7" s="82" t="s">
        <v>163</v>
      </c>
      <c r="B7" s="82" t="s">
        <v>164</v>
      </c>
      <c r="C7" s="233">
        <v>137.1072</v>
      </c>
      <c r="D7" s="233">
        <v>137.1072</v>
      </c>
      <c r="E7" s="233"/>
    </row>
    <row r="8" spans="1:5" s="1" customFormat="1" ht="18.75" customHeight="1">
      <c r="A8" s="82" t="s">
        <v>165</v>
      </c>
      <c r="B8" s="82" t="s">
        <v>166</v>
      </c>
      <c r="C8" s="233">
        <v>23.8188</v>
      </c>
      <c r="D8" s="233">
        <v>23.8188</v>
      </c>
      <c r="E8" s="233"/>
    </row>
    <row r="9" spans="1:5" s="1" customFormat="1" ht="18.75" customHeight="1">
      <c r="A9" s="82" t="s">
        <v>167</v>
      </c>
      <c r="B9" s="82" t="s">
        <v>168</v>
      </c>
      <c r="C9" s="233">
        <v>36.8514</v>
      </c>
      <c r="D9" s="233">
        <v>36.8514</v>
      </c>
      <c r="E9" s="233"/>
    </row>
    <row r="10" spans="1:5" s="1" customFormat="1" ht="18.75" customHeight="1">
      <c r="A10" s="82" t="s">
        <v>169</v>
      </c>
      <c r="B10" s="82" t="s">
        <v>170</v>
      </c>
      <c r="C10" s="233">
        <v>168.9096</v>
      </c>
      <c r="D10" s="233">
        <v>168.9096</v>
      </c>
      <c r="E10" s="233"/>
    </row>
    <row r="11" spans="1:5" s="1" customFormat="1" ht="18.75" customHeight="1">
      <c r="A11" s="82" t="s">
        <v>171</v>
      </c>
      <c r="B11" s="82" t="s">
        <v>172</v>
      </c>
      <c r="C11" s="233">
        <v>50.2652</v>
      </c>
      <c r="D11" s="233">
        <v>50.2652</v>
      </c>
      <c r="E11" s="233"/>
    </row>
    <row r="12" spans="1:5" s="1" customFormat="1" ht="18.75" customHeight="1">
      <c r="A12" s="82" t="s">
        <v>173</v>
      </c>
      <c r="B12" s="82" t="s">
        <v>174</v>
      </c>
      <c r="C12" s="233">
        <v>25.1326</v>
      </c>
      <c r="D12" s="233">
        <v>25.1326</v>
      </c>
      <c r="E12" s="233"/>
    </row>
    <row r="13" spans="1:5" s="1" customFormat="1" ht="18.75" customHeight="1">
      <c r="A13" s="82" t="s">
        <v>175</v>
      </c>
      <c r="B13" s="82" t="s">
        <v>176</v>
      </c>
      <c r="C13" s="233">
        <v>20.4202</v>
      </c>
      <c r="D13" s="233">
        <v>20.4202</v>
      </c>
      <c r="E13" s="233"/>
    </row>
    <row r="14" spans="1:5" s="1" customFormat="1" ht="18.75" customHeight="1">
      <c r="A14" s="82" t="s">
        <v>177</v>
      </c>
      <c r="B14" s="82" t="s">
        <v>178</v>
      </c>
      <c r="C14" s="233">
        <v>2.0268</v>
      </c>
      <c r="D14" s="233">
        <v>2.0268</v>
      </c>
      <c r="E14" s="233"/>
    </row>
    <row r="15" spans="1:5" s="1" customFormat="1" ht="18.75" customHeight="1">
      <c r="A15" s="82" t="s">
        <v>179</v>
      </c>
      <c r="B15" s="82" t="s">
        <v>180</v>
      </c>
      <c r="C15" s="233">
        <v>51.472301</v>
      </c>
      <c r="D15" s="233">
        <v>51.472301</v>
      </c>
      <c r="E15" s="233"/>
    </row>
    <row r="16" spans="1:5" s="1" customFormat="1" ht="18.75" customHeight="1">
      <c r="A16" s="82" t="s">
        <v>181</v>
      </c>
      <c r="B16" s="82" t="s">
        <v>182</v>
      </c>
      <c r="C16" s="233">
        <v>30.9384</v>
      </c>
      <c r="D16" s="233"/>
      <c r="E16" s="233">
        <v>30.9384</v>
      </c>
    </row>
    <row r="17" spans="1:5" s="1" customFormat="1" ht="18.75" customHeight="1">
      <c r="A17" s="82" t="s">
        <v>183</v>
      </c>
      <c r="B17" s="82" t="s">
        <v>184</v>
      </c>
      <c r="C17" s="233">
        <v>2</v>
      </c>
      <c r="D17" s="233"/>
      <c r="E17" s="233">
        <v>2</v>
      </c>
    </row>
    <row r="18" spans="1:5" s="1" customFormat="1" ht="18.75" customHeight="1">
      <c r="A18" s="82" t="s">
        <v>185</v>
      </c>
      <c r="B18" s="82" t="s">
        <v>186</v>
      </c>
      <c r="C18" s="233">
        <v>2</v>
      </c>
      <c r="D18" s="233"/>
      <c r="E18" s="233">
        <v>2</v>
      </c>
    </row>
    <row r="19" spans="1:5" s="1" customFormat="1" ht="18.75" customHeight="1">
      <c r="A19" s="82" t="s">
        <v>187</v>
      </c>
      <c r="B19" s="82" t="s">
        <v>188</v>
      </c>
      <c r="C19" s="233">
        <v>9</v>
      </c>
      <c r="D19" s="233"/>
      <c r="E19" s="233">
        <v>9</v>
      </c>
    </row>
    <row r="20" spans="1:5" s="1" customFormat="1" ht="18.75" customHeight="1">
      <c r="A20" s="82" t="s">
        <v>189</v>
      </c>
      <c r="B20" s="82" t="s">
        <v>190</v>
      </c>
      <c r="C20" s="233">
        <v>5</v>
      </c>
      <c r="D20" s="233"/>
      <c r="E20" s="233">
        <v>5</v>
      </c>
    </row>
    <row r="21" spans="1:5" s="1" customFormat="1" ht="18.75" customHeight="1">
      <c r="A21" s="82" t="s">
        <v>191</v>
      </c>
      <c r="B21" s="82" t="s">
        <v>192</v>
      </c>
      <c r="C21" s="233">
        <v>2</v>
      </c>
      <c r="D21" s="233"/>
      <c r="E21" s="233">
        <v>2</v>
      </c>
    </row>
    <row r="22" spans="1:5" s="1" customFormat="1" ht="18.75" customHeight="1">
      <c r="A22" s="82" t="s">
        <v>193</v>
      </c>
      <c r="B22" s="82" t="s">
        <v>194</v>
      </c>
      <c r="C22" s="233">
        <v>5</v>
      </c>
      <c r="D22" s="233"/>
      <c r="E22" s="233">
        <v>5</v>
      </c>
    </row>
    <row r="23" spans="1:5" s="1" customFormat="1" ht="18.75" customHeight="1">
      <c r="A23" s="82" t="s">
        <v>195</v>
      </c>
      <c r="B23" s="82" t="s">
        <v>196</v>
      </c>
      <c r="C23" s="233">
        <v>2.5261</v>
      </c>
      <c r="D23" s="233"/>
      <c r="E23" s="233">
        <v>2.5261</v>
      </c>
    </row>
    <row r="24" spans="1:5" s="1" customFormat="1" ht="18.75" customHeight="1">
      <c r="A24" s="82" t="s">
        <v>197</v>
      </c>
      <c r="B24" s="82" t="s">
        <v>198</v>
      </c>
      <c r="C24" s="233">
        <v>2.7565</v>
      </c>
      <c r="D24" s="233"/>
      <c r="E24" s="233">
        <v>2.7565</v>
      </c>
    </row>
    <row r="25" spans="1:5" s="1" customFormat="1" ht="18.75" customHeight="1">
      <c r="A25" s="82" t="s">
        <v>199</v>
      </c>
      <c r="B25" s="82" t="s">
        <v>200</v>
      </c>
      <c r="C25" s="233">
        <v>0.2058</v>
      </c>
      <c r="D25" s="233"/>
      <c r="E25" s="233">
        <v>0.2058</v>
      </c>
    </row>
    <row r="26" spans="1:5" s="1" customFormat="1" ht="18.75" customHeight="1">
      <c r="A26" s="82" t="s">
        <v>201</v>
      </c>
      <c r="B26" s="82" t="s">
        <v>202</v>
      </c>
      <c r="C26" s="233">
        <v>0.45</v>
      </c>
      <c r="D26" s="233"/>
      <c r="E26" s="233">
        <v>0.45</v>
      </c>
    </row>
    <row r="27" spans="1:5" s="1" customFormat="1" ht="18.75" customHeight="1">
      <c r="A27" s="82" t="s">
        <v>203</v>
      </c>
      <c r="B27" s="82" t="s">
        <v>204</v>
      </c>
      <c r="C27" s="233">
        <v>4.909918</v>
      </c>
      <c r="D27" s="233">
        <v>4.909918</v>
      </c>
      <c r="E27" s="233"/>
    </row>
    <row r="28" spans="1:5" s="1" customFormat="1" ht="18.75" customHeight="1">
      <c r="A28" s="82" t="s">
        <v>205</v>
      </c>
      <c r="B28" s="82" t="s">
        <v>206</v>
      </c>
      <c r="C28" s="233">
        <v>4.693918</v>
      </c>
      <c r="D28" s="233">
        <v>4.693918</v>
      </c>
      <c r="E28" s="233"/>
    </row>
    <row r="29" spans="1:5" s="1" customFormat="1" ht="18.75" customHeight="1">
      <c r="A29" s="82" t="s">
        <v>207</v>
      </c>
      <c r="B29" s="82" t="s">
        <v>208</v>
      </c>
      <c r="C29" s="233">
        <v>0.216</v>
      </c>
      <c r="D29" s="233">
        <v>0.216</v>
      </c>
      <c r="E29" s="233"/>
    </row>
    <row r="30" spans="1:5" s="1" customFormat="1" ht="18.75" customHeight="1">
      <c r="A30" s="82"/>
      <c r="B30" s="83" t="s">
        <v>60</v>
      </c>
      <c r="C30" s="233">
        <v>551.852419</v>
      </c>
      <c r="D30" s="233">
        <v>520.914019</v>
      </c>
      <c r="E30" s="233">
        <v>30.9384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8" bottom="0.7874015748031497" header="0" footer="0"/>
  <pageSetup fitToHeight="0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zoomScalePageLayoutView="0" workbookViewId="0" topLeftCell="A1">
      <selection activeCell="C19" sqref="C19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76"/>
      <c r="B1" s="176"/>
      <c r="C1" s="176"/>
      <c r="D1" s="176"/>
      <c r="E1" s="84" t="s">
        <v>209</v>
      </c>
    </row>
    <row r="2" spans="1:5" s="1" customFormat="1" ht="39.75" customHeight="1">
      <c r="A2" s="177" t="s">
        <v>210</v>
      </c>
      <c r="B2" s="178"/>
      <c r="C2" s="178"/>
      <c r="D2" s="178"/>
      <c r="E2" s="178"/>
    </row>
    <row r="3" spans="1:5" s="1" customFormat="1" ht="18" customHeight="1">
      <c r="A3" s="85"/>
      <c r="B3" s="86"/>
      <c r="C3" s="87"/>
      <c r="D3" s="87"/>
      <c r="E3" s="88" t="s">
        <v>2</v>
      </c>
    </row>
    <row r="4" spans="1:5" s="1" customFormat="1" ht="26.25" customHeight="1">
      <c r="A4" s="179" t="s">
        <v>77</v>
      </c>
      <c r="B4" s="179" t="s">
        <v>78</v>
      </c>
      <c r="C4" s="179" t="s">
        <v>211</v>
      </c>
      <c r="D4" s="179"/>
      <c r="E4" s="179"/>
    </row>
    <row r="5" spans="1:5" s="1" customFormat="1" ht="26.25" customHeight="1">
      <c r="A5" s="179"/>
      <c r="B5" s="179"/>
      <c r="C5" s="89" t="s">
        <v>60</v>
      </c>
      <c r="D5" s="89" t="s">
        <v>79</v>
      </c>
      <c r="E5" s="89" t="s">
        <v>80</v>
      </c>
    </row>
    <row r="6" spans="1:19" s="1" customFormat="1" ht="18.75" customHeight="1">
      <c r="A6" s="90"/>
      <c r="B6" s="90"/>
      <c r="C6" s="91"/>
      <c r="D6" s="91"/>
      <c r="E6" s="91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5" ht="28.5" customHeight="1">
      <c r="A7" s="174" t="s">
        <v>242</v>
      </c>
      <c r="B7" s="175"/>
      <c r="C7" s="175"/>
      <c r="D7" s="175"/>
      <c r="E7" s="175"/>
    </row>
  </sheetData>
  <sheetProtection formatCells="0" formatColumns="0" formatRows="0" insertColumns="0" insertRows="0" insertHyperlinks="0" deleteColumns="0" deleteRows="0" sort="0" autoFilter="0" pivotTables="0"/>
  <mergeCells count="8">
    <mergeCell ref="A7:E7"/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G25" sqref="G25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4.71093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87" t="s">
        <v>212</v>
      </c>
      <c r="J1" s="187"/>
      <c r="K1" s="93"/>
      <c r="M1" s="188"/>
      <c r="N1" s="188"/>
    </row>
    <row r="2" spans="1:14" s="1" customFormat="1" ht="18.75" customHeight="1">
      <c r="A2" s="189" t="s">
        <v>213</v>
      </c>
      <c r="B2" s="189"/>
      <c r="C2" s="189"/>
      <c r="D2" s="189"/>
      <c r="E2" s="189"/>
      <c r="F2" s="189"/>
      <c r="G2" s="189"/>
      <c r="H2" s="189"/>
      <c r="I2" s="189"/>
      <c r="J2" s="189"/>
      <c r="K2" s="94"/>
      <c r="L2" s="95"/>
      <c r="M2" s="95"/>
      <c r="N2" s="95"/>
    </row>
    <row r="3" spans="1:14" s="1" customFormat="1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94"/>
      <c r="L3" s="95"/>
      <c r="M3" s="95"/>
      <c r="N3" s="95"/>
    </row>
    <row r="4" spans="1:14" s="1" customFormat="1" ht="18.7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94"/>
      <c r="L4" s="95"/>
      <c r="M4" s="95"/>
      <c r="N4" s="95"/>
    </row>
    <row r="5" spans="9:10" s="1" customFormat="1" ht="15" customHeight="1">
      <c r="I5" s="190" t="s">
        <v>2</v>
      </c>
      <c r="J5" s="191"/>
    </row>
    <row r="6" spans="1:10" s="1" customFormat="1" ht="18.75" customHeight="1">
      <c r="A6" s="185" t="s">
        <v>214</v>
      </c>
      <c r="B6" s="186"/>
      <c r="C6" s="186"/>
      <c r="D6" s="186"/>
      <c r="E6" s="185" t="s">
        <v>215</v>
      </c>
      <c r="F6" s="186"/>
      <c r="G6" s="186"/>
      <c r="H6" s="186"/>
      <c r="I6" s="186"/>
      <c r="J6" s="186"/>
    </row>
    <row r="7" spans="1:12" s="1" customFormat="1" ht="21" customHeight="1">
      <c r="A7" s="185" t="s">
        <v>77</v>
      </c>
      <c r="B7" s="186"/>
      <c r="C7" s="185" t="s">
        <v>78</v>
      </c>
      <c r="D7" s="186"/>
      <c r="E7" s="185" t="s">
        <v>60</v>
      </c>
      <c r="F7" s="186"/>
      <c r="G7" s="185" t="s">
        <v>79</v>
      </c>
      <c r="H7" s="186"/>
      <c r="I7" s="185" t="s">
        <v>80</v>
      </c>
      <c r="J7" s="186"/>
      <c r="L7" s="96"/>
    </row>
    <row r="8" spans="1:10" s="1" customFormat="1" ht="19.5" customHeight="1">
      <c r="A8" s="180"/>
      <c r="B8" s="181"/>
      <c r="C8" s="180"/>
      <c r="D8" s="181"/>
      <c r="E8" s="182"/>
      <c r="F8" s="183"/>
      <c r="G8" s="182"/>
      <c r="H8" s="183"/>
      <c r="I8" s="182"/>
      <c r="J8" s="183"/>
    </row>
    <row r="9" spans="1:10" ht="28.5" customHeight="1">
      <c r="A9" s="184" t="s">
        <v>241</v>
      </c>
      <c r="B9" s="184"/>
      <c r="C9" s="184"/>
      <c r="D9" s="184"/>
      <c r="E9" s="184"/>
      <c r="F9" s="184"/>
      <c r="G9" s="184"/>
      <c r="H9" s="184"/>
      <c r="I9" s="184"/>
      <c r="J9" s="184"/>
    </row>
  </sheetData>
  <sheetProtection formatCells="0" formatColumns="0" formatRows="0" insertColumns="0" insertRows="0" insertHyperlinks="0" deleteColumns="0" deleteRows="0" sort="0" autoFilter="0" pivotTables="0"/>
  <mergeCells count="19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9:J9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tabSelected="1" zoomScalePageLayoutView="0" workbookViewId="0" topLeftCell="C1">
      <selection activeCell="G23" sqref="G23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8" t="s">
        <v>216</v>
      </c>
    </row>
    <row r="2" spans="1:12" s="1" customFormat="1" ht="26.25" customHeight="1">
      <c r="A2" s="197" t="s">
        <v>217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" customFormat="1" ht="18" customHeight="1">
      <c r="A3" s="99"/>
      <c r="B3" s="100"/>
      <c r="C3" s="101"/>
      <c r="D3" s="101"/>
      <c r="E3" s="101"/>
      <c r="F3" s="101"/>
      <c r="G3" s="101"/>
      <c r="H3" s="101"/>
      <c r="I3" s="101"/>
      <c r="J3" s="101"/>
      <c r="K3" s="199" t="s">
        <v>2</v>
      </c>
      <c r="L3" s="200"/>
    </row>
    <row r="4" spans="1:12" s="1" customFormat="1" ht="18.75" customHeight="1">
      <c r="A4" s="192" t="s">
        <v>218</v>
      </c>
      <c r="B4" s="193" t="s">
        <v>219</v>
      </c>
      <c r="C4" s="192" t="s">
        <v>220</v>
      </c>
      <c r="D4" s="193" t="s">
        <v>60</v>
      </c>
      <c r="E4" s="201" t="s">
        <v>221</v>
      </c>
      <c r="F4" s="202"/>
      <c r="G4" s="203"/>
      <c r="H4" s="201" t="s">
        <v>222</v>
      </c>
      <c r="I4" s="202"/>
      <c r="J4" s="203"/>
      <c r="K4" s="193" t="s">
        <v>66</v>
      </c>
      <c r="L4" s="193" t="s">
        <v>67</v>
      </c>
    </row>
    <row r="5" spans="1:12" s="1" customFormat="1" ht="37.5" customHeight="1">
      <c r="A5" s="192"/>
      <c r="B5" s="194"/>
      <c r="C5" s="192"/>
      <c r="D5" s="195"/>
      <c r="E5" s="102" t="s">
        <v>63</v>
      </c>
      <c r="F5" s="102" t="s">
        <v>64</v>
      </c>
      <c r="G5" s="102" t="s">
        <v>65</v>
      </c>
      <c r="H5" s="102" t="s">
        <v>63</v>
      </c>
      <c r="I5" s="102" t="s">
        <v>64</v>
      </c>
      <c r="J5" s="102" t="s">
        <v>65</v>
      </c>
      <c r="K5" s="196"/>
      <c r="L5" s="196"/>
    </row>
    <row r="6" spans="1:12" s="1" customFormat="1" ht="24" customHeight="1">
      <c r="A6" s="103" t="s">
        <v>223</v>
      </c>
      <c r="B6" s="104" t="s">
        <v>224</v>
      </c>
      <c r="C6" s="104" t="s">
        <v>74</v>
      </c>
      <c r="D6" s="234">
        <v>804</v>
      </c>
      <c r="E6" s="234">
        <v>650.3</v>
      </c>
      <c r="F6" s="105"/>
      <c r="G6" s="105"/>
      <c r="H6" s="105"/>
      <c r="I6" s="105"/>
      <c r="J6" s="105"/>
      <c r="K6" s="105"/>
      <c r="L6" s="234">
        <v>153.7</v>
      </c>
    </row>
    <row r="7" spans="1:12" s="1" customFormat="1" ht="24" customHeight="1">
      <c r="A7" s="103" t="s">
        <v>223</v>
      </c>
      <c r="B7" s="104" t="s">
        <v>225</v>
      </c>
      <c r="C7" s="104" t="s">
        <v>74</v>
      </c>
      <c r="D7" s="234">
        <v>30</v>
      </c>
      <c r="E7" s="234">
        <v>30</v>
      </c>
      <c r="F7" s="105"/>
      <c r="G7" s="105"/>
      <c r="H7" s="105"/>
      <c r="I7" s="105"/>
      <c r="J7" s="105"/>
      <c r="K7" s="105"/>
      <c r="L7" s="234"/>
    </row>
    <row r="8" spans="1:12" s="1" customFormat="1" ht="24" customHeight="1">
      <c r="A8" s="103" t="s">
        <v>223</v>
      </c>
      <c r="B8" s="104" t="s">
        <v>226</v>
      </c>
      <c r="C8" s="104" t="s">
        <v>74</v>
      </c>
      <c r="D8" s="234">
        <v>100</v>
      </c>
      <c r="E8" s="234">
        <v>68</v>
      </c>
      <c r="F8" s="105"/>
      <c r="G8" s="105"/>
      <c r="H8" s="105"/>
      <c r="I8" s="105"/>
      <c r="J8" s="105"/>
      <c r="K8" s="105"/>
      <c r="L8" s="234">
        <v>32</v>
      </c>
    </row>
    <row r="9" spans="1:12" s="1" customFormat="1" ht="24" customHeight="1">
      <c r="A9" s="106" t="s">
        <v>60</v>
      </c>
      <c r="B9" s="104"/>
      <c r="C9" s="104"/>
      <c r="D9" s="234">
        <v>934</v>
      </c>
      <c r="E9" s="234">
        <v>748.3</v>
      </c>
      <c r="F9" s="105"/>
      <c r="G9" s="105"/>
      <c r="H9" s="105"/>
      <c r="I9" s="105"/>
      <c r="J9" s="105"/>
      <c r="K9" s="105"/>
      <c r="L9" s="234">
        <v>185.7</v>
      </c>
    </row>
    <row r="10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2022-03-18T07:03:13Z</cp:lastPrinted>
  <dcterms:modified xsi:type="dcterms:W3CDTF">2022-03-18T07:23:10Z</dcterms:modified>
  <cp:category/>
  <cp:version/>
  <cp:contentType/>
  <cp:contentStatus/>
</cp:coreProperties>
</file>